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40.1\◇センター内業務\73_厨房・食事・BBQ提供\BBQサービス2024\"/>
    </mc:Choice>
  </mc:AlternateContent>
  <xr:revisionPtr revIDLastSave="0" documentId="13_ncr:1_{F073DF29-A9A2-42F8-8848-E2B6CAE11C40}" xr6:coauthVersionLast="36" xr6:coauthVersionMax="36" xr10:uidLastSave="{00000000-0000-0000-0000-000000000000}"/>
  <bookViews>
    <workbookView xWindow="0" yWindow="0" windowWidth="28800" windowHeight="12135" xr2:uid="{91CBA48B-43EA-4738-9770-35260CC88AA6}"/>
  </bookViews>
  <sheets>
    <sheet name="申込用紙 " sheetId="2" r:id="rId1"/>
  </sheets>
  <definedNames>
    <definedName name="_xlnm.Print_Area" localSheetId="0">'申込用紙 '!$B$1:$T$64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2" l="1"/>
  <c r="Q24" i="2"/>
  <c r="Q9" i="2" l="1"/>
  <c r="Q12" i="2"/>
  <c r="Q13" i="2"/>
  <c r="Q14" i="2"/>
  <c r="Q15" i="2"/>
  <c r="Q16" i="2"/>
  <c r="Q17" i="2"/>
  <c r="Q18" i="2"/>
  <c r="Q19" i="2"/>
  <c r="Q20" i="2"/>
  <c r="Q21" i="2"/>
  <c r="Q22" i="2"/>
  <c r="Q25" i="2"/>
  <c r="Q26" i="2"/>
  <c r="Q11" i="2"/>
  <c r="P29" i="2" l="1"/>
</calcChain>
</file>

<file path=xl/sharedStrings.xml><?xml version="1.0" encoding="utf-8"?>
<sst xmlns="http://schemas.openxmlformats.org/spreadsheetml/2006/main" count="82" uniqueCount="82">
  <si>
    <t>利用日</t>
  </si>
  <si>
    <t>申込者</t>
  </si>
  <si>
    <t>E-mail</t>
  </si>
  <si>
    <t>未就学</t>
  </si>
  <si>
    <t>レンタル品</t>
  </si>
  <si>
    <t>数量</t>
  </si>
  <si>
    <t>タープ</t>
  </si>
  <si>
    <t>テーブル</t>
  </si>
  <si>
    <t>イス</t>
  </si>
  <si>
    <t>鉄板</t>
  </si>
  <si>
    <t>トング</t>
  </si>
  <si>
    <t>ターナー</t>
  </si>
  <si>
    <t>ざる・ボウルセット</t>
  </si>
  <si>
    <t>食器セット</t>
  </si>
  <si>
    <t>お得セット</t>
  </si>
  <si>
    <t>内容</t>
    <rPh sb="0" eb="2">
      <t>ナイヨウ</t>
    </rPh>
    <phoneticPr fontId="2"/>
  </si>
  <si>
    <t>海の森水上競技場　バーベキューサイト利用申込書兼料金計算書</t>
    <rPh sb="0" eb="1">
      <t>ウミ</t>
    </rPh>
    <rPh sb="2" eb="8">
      <t>モリ</t>
    </rPh>
    <rPh sb="18" eb="23">
      <t>リヨウモウシコミショ</t>
    </rPh>
    <rPh sb="23" eb="24">
      <t>ケン</t>
    </rPh>
    <rPh sb="24" eb="29">
      <t>リョウキンケイサンショ</t>
    </rPh>
    <phoneticPr fontId="2"/>
  </si>
  <si>
    <t>計</t>
    <rPh sb="0" eb="1">
      <t>ケイ</t>
    </rPh>
    <phoneticPr fontId="2"/>
  </si>
  <si>
    <t>チェック欄</t>
    <rPh sb="4" eb="5">
      <t>ラン</t>
    </rPh>
    <phoneticPr fontId="2"/>
  </si>
  <si>
    <t>海の森水上競技場バーベキューサイト利用ルールに同意し遵守します。</t>
    <rPh sb="23" eb="25">
      <t>ドウイ</t>
    </rPh>
    <rPh sb="26" eb="28">
      <t>ジュンシュ</t>
    </rPh>
    <phoneticPr fontId="2"/>
  </si>
  <si>
    <t>海の森水上競技場　バーベキューサイト利用ルール</t>
    <rPh sb="0" eb="1">
      <t>ウミ</t>
    </rPh>
    <rPh sb="2" eb="3">
      <t>モリ</t>
    </rPh>
    <rPh sb="3" eb="5">
      <t>スイジョウ</t>
    </rPh>
    <rPh sb="5" eb="8">
      <t>キョウギジョウ</t>
    </rPh>
    <rPh sb="18" eb="20">
      <t>リヨウ</t>
    </rPh>
    <phoneticPr fontId="2"/>
  </si>
  <si>
    <t>キャンセル届</t>
    <rPh sb="5" eb="6">
      <t>トドケ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</si>
  <si>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</si>
  <si>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</si>
  <si>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</si>
  <si>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の利用をキャンセルします。</t>
    <rPh sb="1" eb="3">
      <t>リヨウ</t>
    </rPh>
    <phoneticPr fontId="2"/>
  </si>
  <si>
    <t>おとな</t>
    <phoneticPr fontId="2"/>
  </si>
  <si>
    <t>〒</t>
    <phoneticPr fontId="2"/>
  </si>
  <si>
    <t>住　所</t>
    <phoneticPr fontId="2"/>
  </si>
  <si>
    <t>連絡先</t>
    <phoneticPr fontId="2"/>
  </si>
  <si>
    <r>
      <t>こども</t>
    </r>
    <r>
      <rPr>
        <sz val="10"/>
        <color theme="1"/>
        <rFont val="Meiryo UI"/>
        <family val="3"/>
        <charset val="128"/>
      </rPr>
      <t>(小・中学生)</t>
    </r>
    <rPh sb="6" eb="7">
      <t>チュウ</t>
    </rPh>
    <phoneticPr fontId="2"/>
  </si>
  <si>
    <r>
      <t xml:space="preserve">サイトNo.
</t>
    </r>
    <r>
      <rPr>
        <sz val="11"/>
        <color theme="1"/>
        <rFont val="Meiryo UI"/>
        <family val="3"/>
        <charset val="128"/>
      </rPr>
      <t>(管理者記入欄)</t>
    </r>
    <rPh sb="8" eb="11">
      <t>カンリシャ</t>
    </rPh>
    <rPh sb="11" eb="14">
      <t>キニュウラン</t>
    </rPh>
    <phoneticPr fontId="2"/>
  </si>
  <si>
    <t>単価(\)</t>
    <phoneticPr fontId="2"/>
  </si>
  <si>
    <t>金額</t>
    <phoneticPr fontId="2"/>
  </si>
  <si>
    <t>【利用上の注意事項】</t>
  </si>
  <si>
    <t>【ゴミの分別方法】</t>
  </si>
  <si>
    <t>＊18歳未満の方のみの利用はできません。</t>
    <phoneticPr fontId="2"/>
  </si>
  <si>
    <t>＊駐車場は第一駐車場をご利用ください。サイトの付近までは乗り入れできません。</t>
  </si>
  <si>
    <t>＊テントやタープなど持込により設置する場合は、ペグ等で固定してください。</t>
  </si>
  <si>
    <t>＊炭・ガス・ホワイトガソリンのみ使用できます。（薪やエンジン付きの発電機などは禁止）</t>
  </si>
  <si>
    <t>＊缶・ペットボトル・プラスチック・紙の容器は持込できます。（ビン類は持ち込み禁止）</t>
  </si>
  <si>
    <t>＊ペットは2ｍ以下のリードで繋ぎ、フン（オシッコは水で流す）は持ち帰れば、利用できます。</t>
  </si>
  <si>
    <t>＊ゴミは原則持ち帰りとなります。</t>
  </si>
  <si>
    <t>＊使用後の炭は、所定の場所に捨てください。</t>
  </si>
  <si>
    <t>＊上記のほか、当競技場の利用ルールをお守りください。</t>
    <phoneticPr fontId="2"/>
  </si>
  <si>
    <t>＊上記を除く行為や物品の持ち込み及び使用は禁止です。</t>
    <phoneticPr fontId="2"/>
  </si>
  <si>
    <t>＊当競技場で定める分別ができている場合は、有料（90ℓのゴミ袋を1枚につき1,000円）で</t>
    <phoneticPr fontId="2"/>
  </si>
  <si>
    <t>引き取ります。</t>
    <phoneticPr fontId="2"/>
  </si>
  <si>
    <t>＊コンロは地面から40ｃｍ以上の高さになる脚のあるもののみ使用可能です。(直火・焚火は禁止)</t>
    <phoneticPr fontId="2"/>
  </si>
  <si>
    <t>包丁まな板セット</t>
    <phoneticPr fontId="2"/>
  </si>
  <si>
    <t>追加利用</t>
    <rPh sb="0" eb="4">
      <t>ツイカリヨウ</t>
    </rPh>
    <phoneticPr fontId="2"/>
  </si>
  <si>
    <t>＋1名～￥500　対象：こども、おとな</t>
    <rPh sb="2" eb="3">
      <t>メイ</t>
    </rPh>
    <rPh sb="9" eb="11">
      <t>タイショウ</t>
    </rPh>
    <phoneticPr fontId="2"/>
  </si>
  <si>
    <t>＊指定されたサイト（エリア及びテーブル）のみご使用ください。</t>
    <phoneticPr fontId="2"/>
  </si>
  <si>
    <t>※定員を超える場合は、おとな500円/人、こども（小・中学生）250円の追加料金が必要です。</t>
    <phoneticPr fontId="2"/>
  </si>
  <si>
    <t>④缶（水分を残さず、食材用は缶の内部を紙ナプキンなどでふき取ってきれいにする）</t>
    <rPh sb="3" eb="5">
      <t>スイブン</t>
    </rPh>
    <rPh sb="6" eb="7">
      <t>ノコ</t>
    </rPh>
    <rPh sb="10" eb="12">
      <t>ショクザイ</t>
    </rPh>
    <rPh sb="12" eb="13">
      <t>ヨウ</t>
    </rPh>
    <rPh sb="14" eb="15">
      <t>カン</t>
    </rPh>
    <rPh sb="16" eb="18">
      <t>ナイブ</t>
    </rPh>
    <rPh sb="19" eb="20">
      <t>カミ</t>
    </rPh>
    <rPh sb="29" eb="30">
      <t>ト</t>
    </rPh>
    <phoneticPr fontId="2"/>
  </si>
  <si>
    <t>①燃えるゴミ（木材・紙・布類のみ）</t>
    <rPh sb="7" eb="9">
      <t>モクザイ</t>
    </rPh>
    <rPh sb="10" eb="11">
      <t>カミ</t>
    </rPh>
    <rPh sb="12" eb="13">
      <t>ヌノ</t>
    </rPh>
    <rPh sb="13" eb="14">
      <t>ルイ</t>
    </rPh>
    <phoneticPr fontId="2"/>
  </si>
  <si>
    <t>②生ゴミ（ゴミ袋は必ず２重以上にする）</t>
    <rPh sb="7" eb="8">
      <t>フクロ</t>
    </rPh>
    <rPh sb="9" eb="10">
      <t>カナラ</t>
    </rPh>
    <rPh sb="12" eb="13">
      <t>ジュウ</t>
    </rPh>
    <rPh sb="13" eb="15">
      <t>イジョウ</t>
    </rPh>
    <phoneticPr fontId="2"/>
  </si>
  <si>
    <t>⑤ペットボトル（水分を残さず飲みきったもの。ラベル・キャップはプラゴミへ）</t>
    <rPh sb="14" eb="15">
      <t>ノ</t>
    </rPh>
    <phoneticPr fontId="2"/>
  </si>
  <si>
    <t>③プラスチック類（プラスチック・ラップ類・ビニール・アルミ・ゴムなど、食材等の残りカスは残さない）</t>
    <rPh sb="19" eb="20">
      <t>ルイ</t>
    </rPh>
    <rPh sb="35" eb="37">
      <t>ショクザイ</t>
    </rPh>
    <rPh sb="37" eb="38">
      <t>ナド</t>
    </rPh>
    <rPh sb="39" eb="40">
      <t>ノコ</t>
    </rPh>
    <rPh sb="44" eb="45">
      <t>ノコ</t>
    </rPh>
    <phoneticPr fontId="2"/>
  </si>
  <si>
    <t>海の森水上競技場でのゴミを引き取りは、以下の5つに分類してください。</t>
    <phoneticPr fontId="2"/>
  </si>
  <si>
    <t>（自転車,ランバイク,キックスクーター等乗用する車輪付きの走行等、たこあげ、スピーカーなど</t>
    <rPh sb="1" eb="4">
      <t>ジテンシャ</t>
    </rPh>
    <rPh sb="19" eb="20">
      <t>ナド</t>
    </rPh>
    <rPh sb="20" eb="22">
      <t>ジョウヨウ</t>
    </rPh>
    <rPh sb="24" eb="27">
      <t>シャリンツ</t>
    </rPh>
    <rPh sb="29" eb="31">
      <t>ソウコウ</t>
    </rPh>
    <rPh sb="31" eb="32">
      <t>ナド</t>
    </rPh>
    <phoneticPr fontId="2"/>
  </si>
  <si>
    <t>音の出るもの・簡易プール、ボール類など）</t>
    <rPh sb="16" eb="17">
      <t>ルイ</t>
    </rPh>
    <phoneticPr fontId="2"/>
  </si>
  <si>
    <t>項目</t>
    <rPh sb="0" eb="2">
      <t>コウモク</t>
    </rPh>
    <phoneticPr fontId="2"/>
  </si>
  <si>
    <t>駐車場</t>
    <rPh sb="0" eb="3">
      <t>チュウシャジョウ</t>
    </rPh>
    <phoneticPr fontId="2"/>
  </si>
  <si>
    <t>普通車</t>
    <rPh sb="0" eb="3">
      <t>フツウシャ</t>
    </rPh>
    <phoneticPr fontId="2"/>
  </si>
  <si>
    <t>バイク</t>
    <phoneticPr fontId="2"/>
  </si>
  <si>
    <t>大型車</t>
    <rPh sb="0" eb="3">
      <t>オオガタシャ</t>
    </rPh>
    <phoneticPr fontId="2"/>
  </si>
  <si>
    <t>無料</t>
    <rPh sb="0" eb="2">
      <t>ムリョウ</t>
    </rPh>
    <phoneticPr fontId="2"/>
  </si>
  <si>
    <t>BBQサイト</t>
    <phoneticPr fontId="2"/>
  </si>
  <si>
    <t>計</t>
    <rPh sb="0" eb="1">
      <t>ケイ</t>
    </rPh>
    <phoneticPr fontId="2"/>
  </si>
  <si>
    <t>人数</t>
    <rPh sb="0" eb="2">
      <t>ニンズウ</t>
    </rPh>
    <phoneticPr fontId="2"/>
  </si>
  <si>
    <t>利用</t>
    <phoneticPr fontId="2"/>
  </si>
  <si>
    <t>別途自動精算機にて
お支払いください</t>
    <rPh sb="0" eb="2">
      <t>ベット</t>
    </rPh>
    <rPh sb="2" eb="7">
      <t>ジドウセイサンキ</t>
    </rPh>
    <rPh sb="11" eb="13">
      <t>シハラ</t>
    </rPh>
    <phoneticPr fontId="2"/>
  </si>
  <si>
    <t>来場予定時刻：</t>
    <rPh sb="0" eb="2">
      <t>ライジョウ</t>
    </rPh>
    <rPh sb="2" eb="4">
      <t>ヨテイ</t>
    </rPh>
    <rPh sb="4" eb="6">
      <t>ジコク</t>
    </rPh>
    <phoneticPr fontId="2"/>
  </si>
  <si>
    <t>炭</t>
    <rPh sb="0" eb="1">
      <t>スミ</t>
    </rPh>
    <phoneticPr fontId="2"/>
  </si>
  <si>
    <t>着火剤</t>
    <rPh sb="0" eb="3">
      <t>チャッカザイ</t>
    </rPh>
    <phoneticPr fontId="2"/>
  </si>
  <si>
    <t>1個</t>
    <rPh sb="1" eb="2">
      <t>コ</t>
    </rPh>
    <phoneticPr fontId="2"/>
  </si>
  <si>
    <t>3kg</t>
    <phoneticPr fontId="2"/>
  </si>
  <si>
    <t>BBQグリル</t>
    <phoneticPr fontId="2"/>
  </si>
  <si>
    <t>BBQグリル・炭(3kg)・
着火剤・ライター・火ばさみ・トング</t>
    <rPh sb="7" eb="8">
      <t>スミ</t>
    </rPh>
    <rPh sb="15" eb="18">
      <t>チャッカザイ</t>
    </rPh>
    <rPh sb="24" eb="25">
      <t>ヒ</t>
    </rPh>
    <phoneticPr fontId="2"/>
  </si>
  <si>
    <t>皿・椀・コップ・スプーン・フォーク(4セット)</t>
    <rPh sb="0" eb="1">
      <t>サラ</t>
    </rPh>
    <rPh sb="2" eb="3">
      <t>ワン</t>
    </rPh>
    <phoneticPr fontId="2"/>
  </si>
  <si>
    <t>折り畳みテーブル・椅子４・BBQグリル・包丁・まな板セット、ざる・ボウル、食器セット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</si>
</sst>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yyyy&quot;年&quot;m&quot;月&quot;d&quot;日&quot;;@"/>
    <numFmt numFmtId="177" formatCode="0_);[Red]\(0\)"/>
  </numFmts>
  <fonts count="18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3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3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DashDot">
        <color auto="1"/>
      </left>
      <right/>
      <top style="mediumDashDot">
        <color auto="1"/>
      </top>
      <bottom style="mediumDashDot">
        <color auto="1"/>
      </bottom>
      <diagonal/>
    </border>
    <border>
      <left/>
      <right/>
      <top style="mediumDashDot">
        <color auto="1"/>
      </top>
      <bottom style="mediumDashDot">
        <color auto="1"/>
      </bottom>
      <diagonal/>
    </border>
    <border>
      <left/>
      <right style="mediumDashDot">
        <color auto="1"/>
      </right>
      <top style="mediumDashDot">
        <color auto="1"/>
      </top>
      <bottom style="mediumDashDot">
        <color auto="1"/>
      </bottom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7" fillId="0" borderId="0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7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left" vertical="center"/>
    </xf>
    <xf numFmtId="0" fontId="3" fillId="0" borderId="7" xfId="0" applyFont="1" applyBorder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12" fillId="0" borderId="7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8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6" fillId="0" borderId="8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7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8" xfId="0" applyFont="1" applyBorder="1" applyProtection="1">
      <alignment vertical="center"/>
    </xf>
    <xf numFmtId="0" fontId="6" fillId="0" borderId="9" xfId="0" applyFont="1" applyBorder="1" applyProtection="1">
      <alignment vertical="center"/>
    </xf>
    <xf numFmtId="0" fontId="7" fillId="0" borderId="10" xfId="0" applyFont="1" applyBorder="1" applyAlignment="1" applyProtection="1">
      <alignment horizontal="left" vertical="center"/>
    </xf>
    <xf numFmtId="0" fontId="7" fillId="0" borderId="10" xfId="0" applyFont="1" applyBorder="1" applyProtection="1">
      <alignment vertical="center"/>
    </xf>
    <xf numFmtId="0" fontId="6" fillId="0" borderId="10" xfId="0" applyFont="1" applyBorder="1" applyProtection="1">
      <alignment vertical="center"/>
    </xf>
    <xf numFmtId="0" fontId="6" fillId="0" borderId="11" xfId="0" applyFont="1" applyBorder="1" applyProtection="1">
      <alignment vertical="center"/>
    </xf>
    <xf numFmtId="0" fontId="6" fillId="0" borderId="0" xfId="0" applyFont="1" applyProtection="1">
      <alignment vertical="center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Protection="1">
      <alignment vertical="center"/>
    </xf>
    <xf numFmtId="0" fontId="0" fillId="0" borderId="0" xfId="0" applyProtection="1">
      <alignment vertical="center"/>
      <protection locked="0"/>
    </xf>
    <xf numFmtId="0" fontId="7" fillId="0" borderId="0" xfId="0" applyFont="1" applyAlignment="1" applyProtection="1">
      <alignment horizontal="justify" vertical="center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6" fillId="0" borderId="2" xfId="0" applyFont="1" applyBorder="1" applyProtection="1">
      <alignment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justify" vertical="center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 applyProtection="1">
      <alignment horizontal="center" vertical="center"/>
    </xf>
    <xf numFmtId="0" fontId="7" fillId="2" borderId="15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left" vertical="center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vertical="center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 wrapText="1"/>
    </xf>
    <xf numFmtId="0" fontId="7" fillId="2" borderId="14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5" xfId="0" applyFont="1" applyFill="1" applyBorder="1" applyAlignment="1" applyProtection="1">
      <alignment horizontal="left" vertical="center" wrapText="1"/>
    </xf>
    <xf numFmtId="3" fontId="7" fillId="2" borderId="13" xfId="0" applyNumberFormat="1" applyFont="1" applyFill="1" applyBorder="1" applyAlignment="1" applyProtection="1">
      <alignment horizontal="right" vertical="center"/>
    </xf>
    <xf numFmtId="3" fontId="7" fillId="2" borderId="15" xfId="0" applyNumberFormat="1" applyFont="1" applyFill="1" applyBorder="1" applyAlignment="1" applyProtection="1">
      <alignment horizontal="right" vertical="center"/>
    </xf>
    <xf numFmtId="0" fontId="7" fillId="2" borderId="13" xfId="0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 applyProtection="1">
      <alignment horizontal="center" vertical="center"/>
    </xf>
    <xf numFmtId="0" fontId="7" fillId="2" borderId="15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right" vertical="center" wrapText="1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left" vertical="center" wrapText="1"/>
    </xf>
    <xf numFmtId="0" fontId="16" fillId="2" borderId="12" xfId="0" applyFont="1" applyFill="1" applyBorder="1" applyAlignment="1" applyProtection="1">
      <alignment horizontal="left" vertical="center" wrapText="1"/>
    </xf>
    <xf numFmtId="0" fontId="4" fillId="2" borderId="12" xfId="0" quotePrefix="1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3" fontId="7" fillId="2" borderId="12" xfId="0" applyNumberFormat="1" applyFont="1" applyFill="1" applyBorder="1" applyAlignment="1" applyProtection="1">
      <alignment vertical="center"/>
    </xf>
    <xf numFmtId="0" fontId="7" fillId="0" borderId="17" xfId="0" applyFont="1" applyBorder="1" applyAlignment="1" applyProtection="1">
      <alignment horizontal="right" vertical="center" wrapText="1"/>
      <protection locked="0"/>
    </xf>
    <xf numFmtId="0" fontId="7" fillId="2" borderId="21" xfId="0" applyFont="1" applyFill="1" applyBorder="1" applyAlignment="1" applyProtection="1">
      <alignment horizontal="center" vertical="center" textRotation="255"/>
    </xf>
    <xf numFmtId="0" fontId="7" fillId="2" borderId="20" xfId="0" applyFont="1" applyFill="1" applyBorder="1" applyAlignment="1" applyProtection="1">
      <alignment horizontal="center" vertical="center" textRotation="255"/>
    </xf>
    <xf numFmtId="0" fontId="6" fillId="2" borderId="12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vertical="center"/>
    </xf>
    <xf numFmtId="0" fontId="7" fillId="2" borderId="28" xfId="0" applyFont="1" applyFill="1" applyBorder="1" applyAlignment="1" applyProtection="1">
      <alignment horizontal="center" vertical="center"/>
    </xf>
    <xf numFmtId="3" fontId="7" fillId="2" borderId="12" xfId="0" applyNumberFormat="1" applyFont="1" applyFill="1" applyBorder="1" applyAlignment="1" applyProtection="1">
      <alignment horizontal="right" vertical="center"/>
    </xf>
    <xf numFmtId="0" fontId="9" fillId="0" borderId="17" xfId="0" applyFont="1" applyFill="1" applyBorder="1" applyAlignment="1" applyProtection="1">
      <alignment horizontal="center" vertical="center" wrapText="1"/>
      <protection locked="0"/>
    </xf>
    <xf numFmtId="0" fontId="9" fillId="0" borderId="19" xfId="0" applyFont="1" applyFill="1" applyBorder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 applyProtection="1">
      <alignment horizontal="center" vertical="center" wrapText="1"/>
      <protection locked="0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7" fillId="2" borderId="27" xfId="0" applyFont="1" applyFill="1" applyBorder="1" applyAlignment="1" applyProtection="1">
      <alignment horizontal="center" vertical="center" wrapText="1"/>
      <protection locked="0"/>
    </xf>
    <xf numFmtId="0" fontId="7" fillId="2" borderId="22" xfId="0" applyFont="1" applyFill="1" applyBorder="1" applyAlignment="1" applyProtection="1">
      <alignment horizontal="center" vertical="center"/>
    </xf>
    <xf numFmtId="0" fontId="7" fillId="2" borderId="23" xfId="0" applyFont="1" applyFill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7" fillId="2" borderId="21" xfId="0" applyFont="1" applyFill="1" applyBorder="1" applyAlignment="1" applyProtection="1">
      <alignment horizontal="center" vertical="center"/>
    </xf>
    <xf numFmtId="0" fontId="7" fillId="2" borderId="20" xfId="0" applyFont="1" applyFill="1" applyBorder="1" applyAlignment="1" applyProtection="1">
      <alignment horizontal="center" vertical="center"/>
    </xf>
    <xf numFmtId="0" fontId="15" fillId="2" borderId="13" xfId="0" applyFont="1" applyFill="1" applyBorder="1" applyAlignment="1" applyProtection="1">
      <alignment horizontal="center" vertical="center" wrapText="1"/>
    </xf>
    <xf numFmtId="0" fontId="15" fillId="2" borderId="14" xfId="0" applyFont="1" applyFill="1" applyBorder="1" applyAlignment="1" applyProtection="1">
      <alignment horizontal="center" vertical="center" wrapText="1"/>
    </xf>
    <xf numFmtId="0" fontId="15" fillId="2" borderId="15" xfId="0" applyFont="1" applyFill="1" applyBorder="1" applyAlignment="1" applyProtection="1">
      <alignment horizontal="center" vertical="center" wrapText="1"/>
    </xf>
    <xf numFmtId="0" fontId="7" fillId="2" borderId="24" xfId="0" applyFont="1" applyFill="1" applyBorder="1" applyAlignment="1" applyProtection="1">
      <alignment horizontal="center" vertical="center"/>
    </xf>
    <xf numFmtId="0" fontId="7" fillId="2" borderId="25" xfId="0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left" vertical="top"/>
      <protection locked="0"/>
    </xf>
    <xf numFmtId="0" fontId="7" fillId="0" borderId="14" xfId="0" applyFont="1" applyBorder="1" applyAlignment="1" applyProtection="1">
      <alignment horizontal="left" vertical="top"/>
      <protection locked="0"/>
    </xf>
    <xf numFmtId="0" fontId="7" fillId="0" borderId="15" xfId="0" applyFont="1" applyBorder="1" applyAlignment="1" applyProtection="1">
      <alignment horizontal="left" vertical="top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177" fontId="7" fillId="2" borderId="30" xfId="0" applyNumberFormat="1" applyFont="1" applyFill="1" applyBorder="1" applyAlignment="1" applyProtection="1">
      <alignment horizontal="center" vertical="center"/>
      <protection locked="0"/>
    </xf>
    <xf numFmtId="177" fontId="7" fillId="2" borderId="31" xfId="0" applyNumberFormat="1" applyFont="1" applyFill="1" applyBorder="1" applyAlignment="1" applyProtection="1">
      <alignment horizontal="center" vertical="center"/>
      <protection locked="0"/>
    </xf>
    <xf numFmtId="177" fontId="7" fillId="2" borderId="32" xfId="0" applyNumberFormat="1" applyFont="1" applyFill="1" applyBorder="1" applyAlignment="1" applyProtection="1">
      <alignment horizontal="center" vertical="center"/>
      <protection locked="0"/>
    </xf>
    <xf numFmtId="0" fontId="13" fillId="3" borderId="4" xfId="0" applyFont="1" applyFill="1" applyBorder="1" applyAlignment="1" applyProtection="1">
      <alignment horizontal="center" vertical="center"/>
    </xf>
    <xf numFmtId="0" fontId="13" fillId="3" borderId="5" xfId="0" applyFont="1" applyFill="1" applyBorder="1" applyAlignment="1" applyProtection="1">
      <alignment horizontal="center" vertical="center"/>
    </xf>
    <xf numFmtId="0" fontId="13" fillId="3" borderId="6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7" fillId="2" borderId="29" xfId="0" applyFont="1" applyFill="1" applyBorder="1" applyAlignment="1" applyProtection="1">
      <alignment horizontal="center" vertical="center"/>
    </xf>
    <xf numFmtId="5" fontId="14" fillId="2" borderId="14" xfId="0" applyNumberFormat="1" applyFont="1" applyFill="1" applyBorder="1" applyAlignment="1" applyProtection="1">
      <alignment vertical="center"/>
      <protection locked="0"/>
    </xf>
    <xf numFmtId="0" fontId="14" fillId="2" borderId="14" xfId="0" applyFont="1" applyFill="1" applyBorder="1" applyAlignment="1" applyProtection="1">
      <alignment vertical="center"/>
      <protection locked="0"/>
    </xf>
    <xf numFmtId="0" fontId="14" fillId="2" borderId="15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176" fontId="10" fillId="0" borderId="13" xfId="0" applyNumberFormat="1" applyFont="1" applyBorder="1" applyAlignment="1" applyProtection="1">
      <alignment horizontal="center" vertical="center"/>
      <protection locked="0"/>
    </xf>
    <xf numFmtId="176" fontId="10" fillId="0" borderId="14" xfId="0" applyNumberFormat="1" applyFont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center" vertical="center" wrapText="1"/>
      <protection locked="0"/>
    </xf>
    <xf numFmtId="0" fontId="7" fillId="0" borderId="29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Fill="1" applyBorder="1" applyAlignment="1" applyProtection="1">
      <alignment horizontal="left" vertical="center" wrapText="1"/>
      <protection locked="0"/>
    </xf>
    <xf numFmtId="0" fontId="6" fillId="0" borderId="15" xfId="0" applyFont="1" applyFill="1" applyBorder="1" applyAlignment="1" applyProtection="1">
      <alignment horizontal="left" vertical="center" wrapText="1"/>
      <protection locked="0"/>
    </xf>
    <xf numFmtId="49" fontId="7" fillId="0" borderId="13" xfId="0" applyNumberFormat="1" applyFont="1" applyBorder="1" applyAlignment="1" applyProtection="1">
      <alignment horizontal="center" vertical="center"/>
      <protection locked="0"/>
    </xf>
    <xf numFmtId="49" fontId="7" fillId="0" borderId="14" xfId="0" applyNumberFormat="1" applyFont="1" applyBorder="1" applyAlignment="1" applyProtection="1">
      <alignment horizontal="center" vertical="center"/>
      <protection locked="0"/>
    </xf>
    <xf numFmtId="49" fontId="7" fillId="0" borderId="15" xfId="0" applyNumberFormat="1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30</xdr:row>
          <xdr:rowOff>9525</xdr:rowOff>
        </xdr:from>
        <xdr:to>
          <xdr:col>6</xdr:col>
          <xdr:colOff>47625</xdr:colOff>
          <xdr:row>30</xdr:row>
          <xdr:rowOff>266700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E0F83-A7D6-4E71-A504-992357961963}">
  <dimension ref="C1:S70"/>
  <sheetViews>
    <sheetView tabSelected="1" view="pageBreakPreview" zoomScaleNormal="100" zoomScaleSheetLayoutView="100" workbookViewId="0">
      <selection activeCell="D41" sqref="D41"/>
    </sheetView>
  </sheetViews>
  <sheetFormatPr defaultColWidth="4.75" defaultRowHeight="25.5" customHeight="1" x14ac:dyDescent="0.4"/>
  <cols>
    <col min="1" max="1" width="4.75" style="30"/>
    <col min="2" max="2" width="0.75" style="30" customWidth="1"/>
    <col min="3" max="18" width="4.625" style="30" customWidth="1"/>
    <col min="19" max="19" width="8.5" style="30" customWidth="1"/>
    <col min="20" max="20" width="0.75" style="30" customWidth="1"/>
    <col min="21" max="16384" width="4.75" style="30"/>
  </cols>
  <sheetData>
    <row r="1" spans="3:19" ht="25.5" customHeight="1" x14ac:dyDescent="0.4">
      <c r="C1" s="110" t="s">
        <v>16</v>
      </c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</row>
    <row r="2" spans="3:19" s="3" customFormat="1" ht="9" customHeight="1" x14ac:dyDescent="0.4"/>
    <row r="3" spans="3:19" s="3" customFormat="1" ht="33" customHeight="1" x14ac:dyDescent="0.4">
      <c r="C3" s="36"/>
      <c r="D3" s="36"/>
      <c r="E3" s="36"/>
      <c r="F3" s="36"/>
      <c r="G3" s="36"/>
      <c r="H3" s="37"/>
      <c r="I3" s="37"/>
      <c r="J3" s="37"/>
      <c r="K3" s="37"/>
      <c r="L3" s="36"/>
      <c r="M3" s="79" t="s">
        <v>31</v>
      </c>
      <c r="N3" s="80"/>
      <c r="O3" s="80"/>
      <c r="P3" s="81"/>
      <c r="Q3" s="77"/>
      <c r="R3" s="77"/>
      <c r="S3" s="78"/>
    </row>
    <row r="4" spans="3:19" s="3" customFormat="1" ht="25.5" customHeight="1" x14ac:dyDescent="0.4">
      <c r="C4" s="119" t="s">
        <v>0</v>
      </c>
      <c r="D4" s="120"/>
      <c r="E4" s="121"/>
      <c r="F4" s="122"/>
      <c r="G4" s="122"/>
      <c r="H4" s="122"/>
      <c r="I4" s="122"/>
      <c r="J4" s="127" t="s">
        <v>73</v>
      </c>
      <c r="K4" s="127"/>
      <c r="L4" s="127"/>
      <c r="M4" s="127"/>
      <c r="N4" s="127"/>
      <c r="O4" s="127"/>
      <c r="P4" s="127"/>
      <c r="Q4" s="127"/>
      <c r="R4" s="127"/>
      <c r="S4" s="128"/>
    </row>
    <row r="5" spans="3:19" s="3" customFormat="1" ht="25.5" customHeight="1" x14ac:dyDescent="0.4">
      <c r="C5" s="82" t="s">
        <v>1</v>
      </c>
      <c r="D5" s="82"/>
      <c r="E5" s="123"/>
      <c r="F5" s="124"/>
      <c r="G5" s="124"/>
      <c r="H5" s="124"/>
      <c r="I5" s="124"/>
      <c r="J5" s="125"/>
      <c r="K5" s="125"/>
      <c r="L5" s="124"/>
      <c r="M5" s="124"/>
      <c r="N5" s="124"/>
      <c r="O5" s="124"/>
      <c r="P5" s="124"/>
      <c r="Q5" s="124"/>
      <c r="R5" s="124"/>
      <c r="S5" s="126"/>
    </row>
    <row r="6" spans="3:19" s="3" customFormat="1" ht="25.5" customHeight="1" x14ac:dyDescent="0.4">
      <c r="C6" s="82" t="s">
        <v>28</v>
      </c>
      <c r="D6" s="82"/>
      <c r="E6" s="98" t="s">
        <v>27</v>
      </c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100"/>
    </row>
    <row r="7" spans="3:19" s="3" customFormat="1" ht="25.5" customHeight="1" x14ac:dyDescent="0.4">
      <c r="C7" s="82" t="s">
        <v>29</v>
      </c>
      <c r="D7" s="82"/>
      <c r="E7" s="129"/>
      <c r="F7" s="130"/>
      <c r="G7" s="130"/>
      <c r="H7" s="130"/>
      <c r="I7" s="130"/>
      <c r="J7" s="131"/>
      <c r="K7" s="119" t="s">
        <v>2</v>
      </c>
      <c r="L7" s="120"/>
      <c r="M7" s="132"/>
      <c r="N7" s="133"/>
      <c r="O7" s="133"/>
      <c r="P7" s="133"/>
      <c r="Q7" s="133"/>
      <c r="R7" s="133"/>
      <c r="S7" s="134"/>
    </row>
    <row r="8" spans="3:19" s="3" customFormat="1" ht="19.5" customHeight="1" x14ac:dyDescent="0.4">
      <c r="C8" s="82" t="s">
        <v>70</v>
      </c>
      <c r="D8" s="82"/>
      <c r="E8" s="101" t="s">
        <v>26</v>
      </c>
      <c r="F8" s="102"/>
      <c r="G8" s="102"/>
      <c r="H8" s="103"/>
      <c r="I8" s="135" t="s">
        <v>30</v>
      </c>
      <c r="J8" s="136"/>
      <c r="K8" s="136"/>
      <c r="L8" s="137"/>
      <c r="M8" s="101" t="s">
        <v>3</v>
      </c>
      <c r="N8" s="102"/>
      <c r="O8" s="102"/>
      <c r="P8" s="103"/>
      <c r="Q8" s="141" t="s">
        <v>69</v>
      </c>
      <c r="R8" s="141"/>
      <c r="S8" s="141"/>
    </row>
    <row r="9" spans="3:19" s="1" customFormat="1" ht="27" customHeight="1" thickBot="1" x14ac:dyDescent="0.45">
      <c r="C9" s="83"/>
      <c r="D9" s="83"/>
      <c r="E9" s="138"/>
      <c r="F9" s="139"/>
      <c r="G9" s="139"/>
      <c r="H9" s="140"/>
      <c r="I9" s="138"/>
      <c r="J9" s="139"/>
      <c r="K9" s="139"/>
      <c r="L9" s="140"/>
      <c r="M9" s="138"/>
      <c r="N9" s="139"/>
      <c r="O9" s="139"/>
      <c r="P9" s="140"/>
      <c r="Q9" s="104">
        <f>E9+I9+M9</f>
        <v>0</v>
      </c>
      <c r="R9" s="105"/>
      <c r="S9" s="106"/>
    </row>
    <row r="10" spans="3:19" s="3" customFormat="1" ht="25.5" customHeight="1" thickTop="1" x14ac:dyDescent="0.4">
      <c r="C10" s="84" t="s">
        <v>71</v>
      </c>
      <c r="D10" s="85"/>
      <c r="E10" s="75" t="s">
        <v>62</v>
      </c>
      <c r="F10" s="75"/>
      <c r="G10" s="75"/>
      <c r="H10" s="84" t="s">
        <v>15</v>
      </c>
      <c r="I10" s="111"/>
      <c r="J10" s="111"/>
      <c r="K10" s="111"/>
      <c r="L10" s="111"/>
      <c r="M10" s="85"/>
      <c r="N10" s="75" t="s">
        <v>32</v>
      </c>
      <c r="O10" s="75"/>
      <c r="P10" s="47" t="s">
        <v>5</v>
      </c>
      <c r="Q10" s="75" t="s">
        <v>33</v>
      </c>
      <c r="R10" s="75"/>
      <c r="S10" s="75"/>
    </row>
    <row r="11" spans="3:19" s="3" customFormat="1" ht="21.75" customHeight="1" x14ac:dyDescent="0.4">
      <c r="C11" s="96" t="s">
        <v>68</v>
      </c>
      <c r="D11" s="97"/>
      <c r="E11" s="56"/>
      <c r="F11" s="57"/>
      <c r="G11" s="57"/>
      <c r="H11" s="57"/>
      <c r="I11" s="57"/>
      <c r="J11" s="57"/>
      <c r="K11" s="57"/>
      <c r="L11" s="57"/>
      <c r="M11" s="58"/>
      <c r="N11" s="69">
        <v>3000</v>
      </c>
      <c r="O11" s="69"/>
      <c r="P11" s="45"/>
      <c r="Q11" s="56">
        <f>N11*P11</f>
        <v>0</v>
      </c>
      <c r="R11" s="57"/>
      <c r="S11" s="58"/>
    </row>
    <row r="12" spans="3:19" s="3" customFormat="1" ht="22.5" customHeight="1" x14ac:dyDescent="0.4">
      <c r="C12" s="71" t="s">
        <v>4</v>
      </c>
      <c r="D12" s="72"/>
      <c r="E12" s="64" t="s">
        <v>6</v>
      </c>
      <c r="F12" s="64"/>
      <c r="G12" s="64"/>
      <c r="H12" s="65"/>
      <c r="I12" s="65"/>
      <c r="J12" s="65"/>
      <c r="K12" s="65"/>
      <c r="L12" s="65"/>
      <c r="M12" s="65"/>
      <c r="N12" s="69">
        <v>3000</v>
      </c>
      <c r="O12" s="69"/>
      <c r="P12" s="40"/>
      <c r="Q12" s="56">
        <f t="shared" ref="Q12:Q25" si="0">N12*P12</f>
        <v>0</v>
      </c>
      <c r="R12" s="57"/>
      <c r="S12" s="58"/>
    </row>
    <row r="13" spans="3:19" s="3" customFormat="1" ht="22.5" customHeight="1" x14ac:dyDescent="0.4">
      <c r="C13" s="71"/>
      <c r="D13" s="72"/>
      <c r="E13" s="64" t="s">
        <v>7</v>
      </c>
      <c r="F13" s="64"/>
      <c r="G13" s="64"/>
      <c r="H13" s="65"/>
      <c r="I13" s="65"/>
      <c r="J13" s="65"/>
      <c r="K13" s="65"/>
      <c r="L13" s="65"/>
      <c r="M13" s="65"/>
      <c r="N13" s="69">
        <v>1000</v>
      </c>
      <c r="O13" s="69"/>
      <c r="P13" s="40"/>
      <c r="Q13" s="56">
        <f t="shared" si="0"/>
        <v>0</v>
      </c>
      <c r="R13" s="57"/>
      <c r="S13" s="58"/>
    </row>
    <row r="14" spans="3:19" s="3" customFormat="1" ht="22.5" customHeight="1" x14ac:dyDescent="0.4">
      <c r="C14" s="71"/>
      <c r="D14" s="72"/>
      <c r="E14" s="64" t="s">
        <v>8</v>
      </c>
      <c r="F14" s="64"/>
      <c r="G14" s="64"/>
      <c r="H14" s="65"/>
      <c r="I14" s="65"/>
      <c r="J14" s="65"/>
      <c r="K14" s="65"/>
      <c r="L14" s="65"/>
      <c r="M14" s="65"/>
      <c r="N14" s="74">
        <v>300</v>
      </c>
      <c r="O14" s="74"/>
      <c r="P14" s="40"/>
      <c r="Q14" s="56">
        <f t="shared" si="0"/>
        <v>0</v>
      </c>
      <c r="R14" s="57"/>
      <c r="S14" s="58"/>
    </row>
    <row r="15" spans="3:19" s="3" customFormat="1" ht="22.5" customHeight="1" x14ac:dyDescent="0.4">
      <c r="C15" s="71"/>
      <c r="D15" s="72"/>
      <c r="E15" s="64" t="s">
        <v>78</v>
      </c>
      <c r="F15" s="64"/>
      <c r="G15" s="64"/>
      <c r="H15" s="66" t="s">
        <v>79</v>
      </c>
      <c r="I15" s="66"/>
      <c r="J15" s="66"/>
      <c r="K15" s="66"/>
      <c r="L15" s="66"/>
      <c r="M15" s="66"/>
      <c r="N15" s="69">
        <v>5000</v>
      </c>
      <c r="O15" s="69"/>
      <c r="P15" s="40"/>
      <c r="Q15" s="56">
        <f t="shared" si="0"/>
        <v>0</v>
      </c>
      <c r="R15" s="57"/>
      <c r="S15" s="58"/>
    </row>
    <row r="16" spans="3:19" s="3" customFormat="1" ht="22.5" customHeight="1" x14ac:dyDescent="0.4">
      <c r="C16" s="71"/>
      <c r="D16" s="72"/>
      <c r="E16" s="64" t="s">
        <v>9</v>
      </c>
      <c r="F16" s="64"/>
      <c r="G16" s="64"/>
      <c r="H16" s="65"/>
      <c r="I16" s="65"/>
      <c r="J16" s="65"/>
      <c r="K16" s="65"/>
      <c r="L16" s="65"/>
      <c r="M16" s="65"/>
      <c r="N16" s="69">
        <v>1000</v>
      </c>
      <c r="O16" s="69"/>
      <c r="P16" s="40"/>
      <c r="Q16" s="56">
        <f t="shared" si="0"/>
        <v>0</v>
      </c>
      <c r="R16" s="57"/>
      <c r="S16" s="58"/>
    </row>
    <row r="17" spans="3:19" s="3" customFormat="1" ht="22.5" customHeight="1" x14ac:dyDescent="0.4">
      <c r="C17" s="71"/>
      <c r="D17" s="72"/>
      <c r="E17" s="64" t="s">
        <v>10</v>
      </c>
      <c r="F17" s="64"/>
      <c r="G17" s="64"/>
      <c r="H17" s="65"/>
      <c r="I17" s="65"/>
      <c r="J17" s="65"/>
      <c r="K17" s="65"/>
      <c r="L17" s="65"/>
      <c r="M17" s="65"/>
      <c r="N17" s="74">
        <v>300</v>
      </c>
      <c r="O17" s="74"/>
      <c r="P17" s="40"/>
      <c r="Q17" s="56">
        <f t="shared" si="0"/>
        <v>0</v>
      </c>
      <c r="R17" s="57"/>
      <c r="S17" s="58"/>
    </row>
    <row r="18" spans="3:19" s="3" customFormat="1" ht="22.5" customHeight="1" x14ac:dyDescent="0.4">
      <c r="C18" s="71"/>
      <c r="D18" s="72"/>
      <c r="E18" s="64" t="s">
        <v>11</v>
      </c>
      <c r="F18" s="64"/>
      <c r="G18" s="64"/>
      <c r="H18" s="65"/>
      <c r="I18" s="65"/>
      <c r="J18" s="65"/>
      <c r="K18" s="65"/>
      <c r="L18" s="65"/>
      <c r="M18" s="65"/>
      <c r="N18" s="74">
        <v>300</v>
      </c>
      <c r="O18" s="74"/>
      <c r="P18" s="40"/>
      <c r="Q18" s="56">
        <f t="shared" si="0"/>
        <v>0</v>
      </c>
      <c r="R18" s="57"/>
      <c r="S18" s="58"/>
    </row>
    <row r="19" spans="3:19" s="3" customFormat="1" ht="22.5" customHeight="1" x14ac:dyDescent="0.4">
      <c r="C19" s="71"/>
      <c r="D19" s="72"/>
      <c r="E19" s="73" t="s">
        <v>49</v>
      </c>
      <c r="F19" s="73"/>
      <c r="G19" s="73"/>
      <c r="H19" s="65"/>
      <c r="I19" s="65"/>
      <c r="J19" s="65"/>
      <c r="K19" s="65"/>
      <c r="L19" s="65"/>
      <c r="M19" s="65"/>
      <c r="N19" s="74">
        <v>300</v>
      </c>
      <c r="O19" s="74"/>
      <c r="P19" s="40"/>
      <c r="Q19" s="56">
        <f t="shared" si="0"/>
        <v>0</v>
      </c>
      <c r="R19" s="57"/>
      <c r="S19" s="58"/>
    </row>
    <row r="20" spans="3:19" s="3" customFormat="1" ht="22.5" customHeight="1" x14ac:dyDescent="0.4">
      <c r="C20" s="71"/>
      <c r="D20" s="72"/>
      <c r="E20" s="64" t="s">
        <v>12</v>
      </c>
      <c r="F20" s="64"/>
      <c r="G20" s="64"/>
      <c r="H20" s="65"/>
      <c r="I20" s="65"/>
      <c r="J20" s="65"/>
      <c r="K20" s="65"/>
      <c r="L20" s="65"/>
      <c r="M20" s="65"/>
      <c r="N20" s="74">
        <v>300</v>
      </c>
      <c r="O20" s="74"/>
      <c r="P20" s="40"/>
      <c r="Q20" s="56">
        <f t="shared" si="0"/>
        <v>0</v>
      </c>
      <c r="R20" s="57"/>
      <c r="S20" s="58"/>
    </row>
    <row r="21" spans="3:19" s="3" customFormat="1" ht="22.5" customHeight="1" x14ac:dyDescent="0.4">
      <c r="C21" s="71"/>
      <c r="D21" s="72"/>
      <c r="E21" s="64" t="s">
        <v>13</v>
      </c>
      <c r="F21" s="64"/>
      <c r="G21" s="64"/>
      <c r="H21" s="66" t="s">
        <v>80</v>
      </c>
      <c r="I21" s="66"/>
      <c r="J21" s="66"/>
      <c r="K21" s="66"/>
      <c r="L21" s="66"/>
      <c r="M21" s="66"/>
      <c r="N21" s="69">
        <v>1000</v>
      </c>
      <c r="O21" s="69"/>
      <c r="P21" s="40"/>
      <c r="Q21" s="56">
        <f t="shared" si="0"/>
        <v>0</v>
      </c>
      <c r="R21" s="57"/>
      <c r="S21" s="58"/>
    </row>
    <row r="22" spans="3:19" s="3" customFormat="1" ht="22.5" customHeight="1" x14ac:dyDescent="0.4">
      <c r="C22" s="71"/>
      <c r="D22" s="72"/>
      <c r="E22" s="64" t="s">
        <v>14</v>
      </c>
      <c r="F22" s="64"/>
      <c r="G22" s="64"/>
      <c r="H22" s="66" t="s">
        <v>81</v>
      </c>
      <c r="I22" s="66"/>
      <c r="J22" s="66"/>
      <c r="K22" s="66"/>
      <c r="L22" s="66"/>
      <c r="M22" s="66"/>
      <c r="N22" s="69">
        <v>7000</v>
      </c>
      <c r="O22" s="69"/>
      <c r="P22" s="40"/>
      <c r="Q22" s="56">
        <f t="shared" si="0"/>
        <v>0</v>
      </c>
      <c r="R22" s="57"/>
      <c r="S22" s="58"/>
    </row>
    <row r="23" spans="3:19" s="3" customFormat="1" ht="22.5" customHeight="1" x14ac:dyDescent="0.4">
      <c r="C23" s="71"/>
      <c r="D23" s="72"/>
      <c r="E23" s="48" t="s">
        <v>74</v>
      </c>
      <c r="F23" s="49"/>
      <c r="G23" s="50"/>
      <c r="H23" s="51" t="s">
        <v>77</v>
      </c>
      <c r="I23" s="52"/>
      <c r="J23" s="52"/>
      <c r="K23" s="52"/>
      <c r="L23" s="52"/>
      <c r="M23" s="53"/>
      <c r="N23" s="54">
        <v>1000</v>
      </c>
      <c r="O23" s="55"/>
      <c r="P23" s="40"/>
      <c r="Q23" s="56">
        <f t="shared" ref="Q23:Q24" si="1">N23*P23</f>
        <v>0</v>
      </c>
      <c r="R23" s="57"/>
      <c r="S23" s="58"/>
    </row>
    <row r="24" spans="3:19" s="3" customFormat="1" ht="22.5" customHeight="1" x14ac:dyDescent="0.4">
      <c r="C24" s="71"/>
      <c r="D24" s="72"/>
      <c r="E24" s="48" t="s">
        <v>75</v>
      </c>
      <c r="F24" s="49"/>
      <c r="G24" s="50"/>
      <c r="H24" s="51" t="s">
        <v>76</v>
      </c>
      <c r="I24" s="52"/>
      <c r="J24" s="52"/>
      <c r="K24" s="52"/>
      <c r="L24" s="52"/>
      <c r="M24" s="53"/>
      <c r="N24" s="54">
        <v>100</v>
      </c>
      <c r="O24" s="55"/>
      <c r="P24" s="40"/>
      <c r="Q24" s="56">
        <f t="shared" si="1"/>
        <v>0</v>
      </c>
      <c r="R24" s="57"/>
      <c r="S24" s="58"/>
    </row>
    <row r="25" spans="3:19" s="3" customFormat="1" ht="22.5" customHeight="1" x14ac:dyDescent="0.4">
      <c r="C25" s="71"/>
      <c r="D25" s="72"/>
      <c r="E25" s="64" t="s">
        <v>50</v>
      </c>
      <c r="F25" s="64"/>
      <c r="G25" s="64"/>
      <c r="H25" s="67" t="s">
        <v>51</v>
      </c>
      <c r="I25" s="68"/>
      <c r="J25" s="68"/>
      <c r="K25" s="68"/>
      <c r="L25" s="68"/>
      <c r="M25" s="68"/>
      <c r="N25" s="69">
        <v>500</v>
      </c>
      <c r="O25" s="69"/>
      <c r="P25" s="40"/>
      <c r="Q25" s="56">
        <f t="shared" si="0"/>
        <v>0</v>
      </c>
      <c r="R25" s="57"/>
      <c r="S25" s="58"/>
    </row>
    <row r="26" spans="3:19" s="3" customFormat="1" ht="22.5" customHeight="1" x14ac:dyDescent="0.4">
      <c r="C26" s="86" t="s">
        <v>63</v>
      </c>
      <c r="D26" s="87"/>
      <c r="E26" s="56" t="s">
        <v>66</v>
      </c>
      <c r="F26" s="57"/>
      <c r="G26" s="58"/>
      <c r="H26" s="41"/>
      <c r="I26" s="42"/>
      <c r="J26" s="42"/>
      <c r="K26" s="42"/>
      <c r="L26" s="42"/>
      <c r="M26" s="43"/>
      <c r="N26" s="69">
        <v>2000</v>
      </c>
      <c r="O26" s="69"/>
      <c r="P26" s="45"/>
      <c r="Q26" s="56">
        <f>N26*P26</f>
        <v>0</v>
      </c>
      <c r="R26" s="57"/>
      <c r="S26" s="58"/>
    </row>
    <row r="27" spans="3:19" s="3" customFormat="1" ht="22.5" customHeight="1" x14ac:dyDescent="0.4">
      <c r="C27" s="88"/>
      <c r="D27" s="89"/>
      <c r="E27" s="56" t="s">
        <v>64</v>
      </c>
      <c r="F27" s="57"/>
      <c r="G27" s="58"/>
      <c r="H27" s="41"/>
      <c r="I27" s="42"/>
      <c r="J27" s="42"/>
      <c r="K27" s="42"/>
      <c r="L27" s="42"/>
      <c r="M27" s="43"/>
      <c r="N27" s="69">
        <v>500</v>
      </c>
      <c r="O27" s="69"/>
      <c r="P27" s="45"/>
      <c r="Q27" s="90" t="s">
        <v>72</v>
      </c>
      <c r="R27" s="91"/>
      <c r="S27" s="92"/>
    </row>
    <row r="28" spans="3:19" s="3" customFormat="1" ht="22.5" customHeight="1" x14ac:dyDescent="0.4">
      <c r="C28" s="84"/>
      <c r="D28" s="85"/>
      <c r="E28" s="56" t="s">
        <v>65</v>
      </c>
      <c r="F28" s="57"/>
      <c r="G28" s="58"/>
      <c r="H28" s="41"/>
      <c r="I28" s="42"/>
      <c r="J28" s="42"/>
      <c r="K28" s="42"/>
      <c r="L28" s="42"/>
      <c r="M28" s="43"/>
      <c r="N28" s="76" t="s">
        <v>67</v>
      </c>
      <c r="O28" s="76"/>
      <c r="P28" s="45"/>
      <c r="Q28" s="93"/>
      <c r="R28" s="94"/>
      <c r="S28" s="95"/>
    </row>
    <row r="29" spans="3:19" s="3" customFormat="1" ht="22.5" customHeight="1" x14ac:dyDescent="0.4">
      <c r="C29" s="31"/>
      <c r="D29" s="31"/>
      <c r="E29" s="31"/>
      <c r="F29" s="31"/>
      <c r="G29" s="38"/>
      <c r="H29" s="70"/>
      <c r="I29" s="70"/>
      <c r="J29" s="46"/>
      <c r="K29" s="46"/>
      <c r="L29" s="39"/>
      <c r="M29" s="39"/>
      <c r="N29" s="101" t="s">
        <v>17</v>
      </c>
      <c r="O29" s="102"/>
      <c r="P29" s="112">
        <f>SUM(Q11:S25)</f>
        <v>0</v>
      </c>
      <c r="Q29" s="113"/>
      <c r="R29" s="113"/>
      <c r="S29" s="114"/>
    </row>
    <row r="30" spans="3:19" s="3" customFormat="1" ht="9" customHeight="1" thickBot="1" x14ac:dyDescent="0.45">
      <c r="C30" s="31"/>
      <c r="D30" s="31"/>
      <c r="E30" s="31"/>
      <c r="F30" s="31"/>
      <c r="G30" s="32"/>
      <c r="H30" s="59"/>
      <c r="I30" s="59"/>
      <c r="J30" s="59"/>
      <c r="K30" s="59"/>
      <c r="L30" s="32"/>
      <c r="M30" s="32"/>
      <c r="N30" s="32"/>
      <c r="O30" s="31"/>
      <c r="P30" s="31"/>
      <c r="Q30" s="31"/>
    </row>
    <row r="31" spans="3:19" s="2" customFormat="1" ht="24" customHeight="1" thickBot="1" x14ac:dyDescent="0.45">
      <c r="C31" s="115" t="s">
        <v>18</v>
      </c>
      <c r="D31" s="116"/>
      <c r="E31" s="117"/>
      <c r="F31" s="118"/>
      <c r="G31" s="62" t="s">
        <v>19</v>
      </c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3"/>
    </row>
    <row r="32" spans="3:19" s="3" customFormat="1" ht="9" customHeight="1" thickBot="1" x14ac:dyDescent="0.45">
      <c r="C32" s="31"/>
      <c r="D32" s="31"/>
      <c r="E32" s="31"/>
      <c r="F32" s="31"/>
      <c r="G32" s="32"/>
      <c r="H32" s="59"/>
      <c r="I32" s="59"/>
      <c r="J32" s="59"/>
      <c r="K32" s="59"/>
      <c r="L32" s="32"/>
      <c r="M32" s="32"/>
      <c r="N32" s="32"/>
      <c r="O32" s="31"/>
      <c r="P32" s="31"/>
      <c r="Q32" s="31"/>
    </row>
    <row r="33" spans="3:19" s="2" customFormat="1" ht="24" customHeight="1" thickBot="1" x14ac:dyDescent="0.45">
      <c r="C33" s="60" t="s">
        <v>21</v>
      </c>
      <c r="D33" s="61"/>
      <c r="E33" s="33">
        <v>20</v>
      </c>
      <c r="F33" s="34"/>
      <c r="G33" s="35" t="s">
        <v>22</v>
      </c>
      <c r="H33" s="34"/>
      <c r="I33" s="35" t="s">
        <v>23</v>
      </c>
      <c r="J33" s="34"/>
      <c r="K33" s="35" t="s">
        <v>24</v>
      </c>
      <c r="L33" s="62" t="s">
        <v>25</v>
      </c>
      <c r="M33" s="62"/>
      <c r="N33" s="62"/>
      <c r="O33" s="62"/>
      <c r="P33" s="62"/>
      <c r="Q33" s="62"/>
      <c r="R33" s="63"/>
    </row>
    <row r="34" spans="3:19" ht="9.75" customHeight="1" thickBot="1" x14ac:dyDescent="0.45"/>
    <row r="35" spans="3:19" s="2" customFormat="1" ht="25.5" customHeight="1" thickBot="1" x14ac:dyDescent="0.45">
      <c r="C35" s="107" t="s">
        <v>20</v>
      </c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9"/>
    </row>
    <row r="36" spans="3:19" s="2" customFormat="1" ht="11.25" customHeight="1" x14ac:dyDescent="0.4">
      <c r="C36" s="4"/>
      <c r="D36" s="5"/>
      <c r="E36" s="5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7"/>
    </row>
    <row r="37" spans="3:19" s="2" customFormat="1" ht="18.75" customHeight="1" x14ac:dyDescent="0.4">
      <c r="C37" s="8" t="s">
        <v>34</v>
      </c>
      <c r="D37" s="5"/>
      <c r="E37" s="5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7"/>
    </row>
    <row r="38" spans="3:19" s="2" customFormat="1" ht="18.75" customHeight="1" x14ac:dyDescent="0.4">
      <c r="C38" s="4"/>
      <c r="D38" s="9" t="s">
        <v>36</v>
      </c>
      <c r="E38" s="5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7"/>
    </row>
    <row r="39" spans="3:19" s="2" customFormat="1" ht="18.75" customHeight="1" x14ac:dyDescent="0.4">
      <c r="C39" s="4"/>
      <c r="D39" s="9" t="s">
        <v>37</v>
      </c>
      <c r="E39" s="5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7"/>
    </row>
    <row r="40" spans="3:19" s="2" customFormat="1" ht="18.75" customHeight="1" x14ac:dyDescent="0.4">
      <c r="C40" s="4"/>
      <c r="D40" s="9" t="s">
        <v>52</v>
      </c>
      <c r="E40" s="5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7"/>
    </row>
    <row r="41" spans="3:19" s="2" customFormat="1" ht="18.75" customHeight="1" x14ac:dyDescent="0.4">
      <c r="C41" s="4"/>
      <c r="D41" s="18" t="s">
        <v>53</v>
      </c>
      <c r="E41" s="5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7"/>
    </row>
    <row r="42" spans="3:19" s="2" customFormat="1" ht="18.75" customHeight="1" x14ac:dyDescent="0.4">
      <c r="C42" s="4"/>
      <c r="D42" s="9" t="s">
        <v>38</v>
      </c>
      <c r="E42" s="5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7"/>
    </row>
    <row r="43" spans="3:19" s="2" customFormat="1" ht="18.75" customHeight="1" x14ac:dyDescent="0.4">
      <c r="C43" s="4"/>
      <c r="D43" s="18" t="s">
        <v>48</v>
      </c>
      <c r="E43" s="5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7"/>
    </row>
    <row r="44" spans="3:19" s="2" customFormat="1" ht="18.75" customHeight="1" x14ac:dyDescent="0.4">
      <c r="C44" s="4"/>
      <c r="D44" s="9" t="s">
        <v>39</v>
      </c>
      <c r="E44" s="5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7"/>
    </row>
    <row r="45" spans="3:19" s="2" customFormat="1" ht="18.75" customHeight="1" x14ac:dyDescent="0.4">
      <c r="C45" s="4"/>
      <c r="D45" s="9" t="s">
        <v>40</v>
      </c>
      <c r="E45" s="5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7"/>
    </row>
    <row r="46" spans="3:19" s="2" customFormat="1" ht="18.75" customHeight="1" x14ac:dyDescent="0.4">
      <c r="C46" s="4"/>
      <c r="D46" s="9" t="s">
        <v>42</v>
      </c>
      <c r="E46" s="5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7"/>
    </row>
    <row r="47" spans="3:19" s="2" customFormat="1" ht="18.75" customHeight="1" x14ac:dyDescent="0.4">
      <c r="C47" s="4"/>
      <c r="D47" s="9" t="s">
        <v>41</v>
      </c>
      <c r="E47" s="5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7"/>
    </row>
    <row r="48" spans="3:19" s="2" customFormat="1" ht="18.75" customHeight="1" x14ac:dyDescent="0.4">
      <c r="C48" s="4"/>
      <c r="D48" s="9" t="s">
        <v>45</v>
      </c>
      <c r="E48" s="5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7"/>
    </row>
    <row r="49" spans="3:19" s="2" customFormat="1" ht="18.75" customHeight="1" x14ac:dyDescent="0.4">
      <c r="C49" s="10"/>
      <c r="D49" s="142" t="s">
        <v>60</v>
      </c>
      <c r="E49" s="5"/>
      <c r="F49" s="11"/>
      <c r="G49" s="11"/>
      <c r="H49" s="11"/>
      <c r="I49" s="11"/>
      <c r="J49" s="11"/>
      <c r="L49" s="11"/>
      <c r="M49" s="11"/>
      <c r="N49" s="11"/>
      <c r="O49" s="11"/>
      <c r="P49" s="11"/>
      <c r="Q49" s="11"/>
      <c r="R49" s="11"/>
      <c r="S49" s="12"/>
    </row>
    <row r="50" spans="3:19" s="2" customFormat="1" ht="18.75" customHeight="1" x14ac:dyDescent="0.4">
      <c r="C50" s="10"/>
      <c r="D50" s="44" t="s">
        <v>61</v>
      </c>
      <c r="E50" s="5"/>
      <c r="F50" s="11"/>
      <c r="G50" s="11"/>
      <c r="H50" s="11"/>
      <c r="I50" s="11"/>
      <c r="J50" s="11"/>
      <c r="L50" s="11"/>
      <c r="M50" s="11"/>
      <c r="N50" s="11"/>
      <c r="O50" s="11"/>
      <c r="P50" s="11"/>
      <c r="Q50" s="11"/>
      <c r="R50" s="11"/>
      <c r="S50" s="12"/>
    </row>
    <row r="51" spans="3:19" s="2" customFormat="1" ht="18.75" customHeight="1" x14ac:dyDescent="0.4">
      <c r="C51" s="13"/>
      <c r="D51" s="9" t="s">
        <v>46</v>
      </c>
      <c r="E51" s="5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5"/>
    </row>
    <row r="52" spans="3:19" s="2" customFormat="1" ht="18.75" customHeight="1" x14ac:dyDescent="0.4">
      <c r="C52" s="13"/>
      <c r="D52" s="9" t="s">
        <v>47</v>
      </c>
      <c r="E52" s="5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5"/>
    </row>
    <row r="53" spans="3:19" s="2" customFormat="1" ht="18.75" customHeight="1" x14ac:dyDescent="0.4">
      <c r="C53" s="13"/>
      <c r="D53" s="9" t="s">
        <v>43</v>
      </c>
      <c r="E53" s="5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6"/>
    </row>
    <row r="54" spans="3:19" s="2" customFormat="1" ht="18.75" customHeight="1" x14ac:dyDescent="0.4">
      <c r="C54" s="13"/>
      <c r="D54" s="9" t="s">
        <v>44</v>
      </c>
      <c r="E54" s="5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6"/>
    </row>
    <row r="55" spans="3:19" s="2" customFormat="1" ht="15" customHeight="1" x14ac:dyDescent="0.4">
      <c r="C55" s="13"/>
      <c r="D55" s="9"/>
      <c r="E55" s="5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6"/>
    </row>
    <row r="56" spans="3:19" s="2" customFormat="1" ht="15" customHeight="1" x14ac:dyDescent="0.4">
      <c r="C56" s="13" t="s">
        <v>35</v>
      </c>
      <c r="D56" s="9"/>
      <c r="E56" s="5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6"/>
    </row>
    <row r="57" spans="3:19" s="2" customFormat="1" ht="18.75" customHeight="1" x14ac:dyDescent="0.4">
      <c r="C57" s="13"/>
      <c r="D57" s="9" t="s">
        <v>59</v>
      </c>
      <c r="E57" s="5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6"/>
    </row>
    <row r="58" spans="3:19" s="2" customFormat="1" ht="18.75" customHeight="1" x14ac:dyDescent="0.4">
      <c r="C58" s="13"/>
      <c r="D58" s="9" t="s">
        <v>55</v>
      </c>
      <c r="E58" s="5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6"/>
    </row>
    <row r="59" spans="3:19" s="2" customFormat="1" ht="18.75" customHeight="1" x14ac:dyDescent="0.4">
      <c r="C59" s="17"/>
      <c r="D59" s="9" t="s">
        <v>56</v>
      </c>
      <c r="E59" s="5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5"/>
    </row>
    <row r="60" spans="3:19" s="2" customFormat="1" ht="18.75" customHeight="1" x14ac:dyDescent="0.4">
      <c r="C60" s="17"/>
      <c r="D60" s="9" t="s">
        <v>58</v>
      </c>
      <c r="E60" s="5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5"/>
    </row>
    <row r="61" spans="3:19" s="2" customFormat="1" ht="18.75" customHeight="1" x14ac:dyDescent="0.4">
      <c r="C61" s="17"/>
      <c r="D61" s="9" t="s">
        <v>54</v>
      </c>
      <c r="E61" s="5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5"/>
    </row>
    <row r="62" spans="3:19" s="2" customFormat="1" ht="18.75" customHeight="1" x14ac:dyDescent="0.4">
      <c r="C62" s="19"/>
      <c r="D62" s="9" t="s">
        <v>57</v>
      </c>
      <c r="E62" s="5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1"/>
    </row>
    <row r="63" spans="3:19" s="2" customFormat="1" ht="18.75" customHeight="1" thickBot="1" x14ac:dyDescent="0.45">
      <c r="C63" s="22"/>
      <c r="D63" s="23"/>
      <c r="E63" s="24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6"/>
    </row>
    <row r="64" spans="3:19" s="2" customFormat="1" ht="18.75" customHeight="1" x14ac:dyDescent="0.4">
      <c r="C64" s="27"/>
      <c r="D64" s="28"/>
      <c r="E64" s="29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</row>
    <row r="65" s="2" customFormat="1" ht="18.75" customHeight="1" x14ac:dyDescent="0.4"/>
    <row r="66" ht="18.75" customHeight="1" x14ac:dyDescent="0.4"/>
    <row r="67" ht="18.75" customHeight="1" x14ac:dyDescent="0.4"/>
    <row r="68" ht="18.75" customHeight="1" x14ac:dyDescent="0.4"/>
    <row r="69" ht="18.75" customHeight="1" x14ac:dyDescent="0.4"/>
    <row r="70" ht="18.75" customHeight="1" x14ac:dyDescent="0.4"/>
  </sheetData>
  <sheetProtection formatCells="0" formatColumns="0" formatRows="0" insertColumns="0" insertRows="0" insertHyperlinks="0" deleteColumns="0" deleteRows="0" sort="0" autoFilter="0" pivotTables="0"/>
  <mergeCells count="112">
    <mergeCell ref="C35:S35"/>
    <mergeCell ref="C1:S1"/>
    <mergeCell ref="H15:M15"/>
    <mergeCell ref="H10:M10"/>
    <mergeCell ref="Q22:S22"/>
    <mergeCell ref="P29:S29"/>
    <mergeCell ref="N29:O29"/>
    <mergeCell ref="C31:D31"/>
    <mergeCell ref="E31:F31"/>
    <mergeCell ref="G31:R31"/>
    <mergeCell ref="Q16:S16"/>
    <mergeCell ref="Q17:S17"/>
    <mergeCell ref="Q18:S18"/>
    <mergeCell ref="Q19:S19"/>
    <mergeCell ref="Q20:S20"/>
    <mergeCell ref="Q21:S21"/>
    <mergeCell ref="H12:M12"/>
    <mergeCell ref="H14:M14"/>
    <mergeCell ref="H16:M16"/>
    <mergeCell ref="C4:D4"/>
    <mergeCell ref="E4:I4"/>
    <mergeCell ref="E5:S5"/>
    <mergeCell ref="J4:S4"/>
    <mergeCell ref="K7:L7"/>
    <mergeCell ref="C26:D28"/>
    <mergeCell ref="Q27:S27"/>
    <mergeCell ref="Q28:S28"/>
    <mergeCell ref="E27:G27"/>
    <mergeCell ref="E28:G28"/>
    <mergeCell ref="C11:D11"/>
    <mergeCell ref="Q26:S26"/>
    <mergeCell ref="Q11:S11"/>
    <mergeCell ref="E11:M11"/>
    <mergeCell ref="H17:M17"/>
    <mergeCell ref="Q14:S14"/>
    <mergeCell ref="Q15:S15"/>
    <mergeCell ref="N17:O17"/>
    <mergeCell ref="E12:G12"/>
    <mergeCell ref="E13:G13"/>
    <mergeCell ref="E15:G15"/>
    <mergeCell ref="E16:G16"/>
    <mergeCell ref="Q3:S3"/>
    <mergeCell ref="M3:P3"/>
    <mergeCell ref="Q12:S12"/>
    <mergeCell ref="Q13:S13"/>
    <mergeCell ref="C5:D5"/>
    <mergeCell ref="C6:D6"/>
    <mergeCell ref="C7:D7"/>
    <mergeCell ref="C8:D9"/>
    <mergeCell ref="E10:G10"/>
    <mergeCell ref="Q10:S10"/>
    <mergeCell ref="H13:M13"/>
    <mergeCell ref="C10:D10"/>
    <mergeCell ref="E6:S6"/>
    <mergeCell ref="E8:H8"/>
    <mergeCell ref="Q9:S9"/>
    <mergeCell ref="E7:J7"/>
    <mergeCell ref="M7:S7"/>
    <mergeCell ref="I8:L8"/>
    <mergeCell ref="M8:P8"/>
    <mergeCell ref="E9:H9"/>
    <mergeCell ref="I9:L9"/>
    <mergeCell ref="M9:P9"/>
    <mergeCell ref="Q8:S8"/>
    <mergeCell ref="N20:O20"/>
    <mergeCell ref="N21:O21"/>
    <mergeCell ref="N22:O22"/>
    <mergeCell ref="N10:O10"/>
    <mergeCell ref="N13:O13"/>
    <mergeCell ref="N14:O14"/>
    <mergeCell ref="N15:O15"/>
    <mergeCell ref="N16:O16"/>
    <mergeCell ref="N12:O12"/>
    <mergeCell ref="N11:O11"/>
    <mergeCell ref="H32:I32"/>
    <mergeCell ref="J32:K32"/>
    <mergeCell ref="C33:D33"/>
    <mergeCell ref="L33:R33"/>
    <mergeCell ref="E20:G20"/>
    <mergeCell ref="E21:G21"/>
    <mergeCell ref="E22:G22"/>
    <mergeCell ref="H20:M20"/>
    <mergeCell ref="H21:M21"/>
    <mergeCell ref="H22:M22"/>
    <mergeCell ref="E25:G25"/>
    <mergeCell ref="H25:M25"/>
    <mergeCell ref="N25:O25"/>
    <mergeCell ref="Q25:S25"/>
    <mergeCell ref="H29:I29"/>
    <mergeCell ref="C12:D25"/>
    <mergeCell ref="E17:G17"/>
    <mergeCell ref="E18:G18"/>
    <mergeCell ref="E19:G19"/>
    <mergeCell ref="H18:M18"/>
    <mergeCell ref="H19:M19"/>
    <mergeCell ref="E14:G14"/>
    <mergeCell ref="N18:O18"/>
    <mergeCell ref="N19:O19"/>
    <mergeCell ref="E23:G23"/>
    <mergeCell ref="E24:G24"/>
    <mergeCell ref="H24:M24"/>
    <mergeCell ref="H23:M23"/>
    <mergeCell ref="N23:O23"/>
    <mergeCell ref="N24:O24"/>
    <mergeCell ref="Q23:S23"/>
    <mergeCell ref="Q24:S24"/>
    <mergeCell ref="H30:I30"/>
    <mergeCell ref="J30:K30"/>
    <mergeCell ref="N26:O26"/>
    <mergeCell ref="N28:O28"/>
    <mergeCell ref="N27:O27"/>
    <mergeCell ref="E26:G26"/>
  </mergeCells>
  <phoneticPr fontId="2"/>
  <dataValidations count="1">
    <dataValidation type="list" allowBlank="1" showInputMessage="1" showErrorMessage="1" sqref="P12:P24 E9" xr:uid="{541AF759-58D9-4FC1-B962-925EDF11C3BF}">
      <formula1>"1,2,3"</formula1>
    </dataValidation>
  </dataValidations>
  <pageMargins left="0.70866141732283472" right="0.19685039370078741" top="0.74803149606299213" bottom="0.11811023622047245" header="0.11811023622047245" footer="0.11811023622047245"/>
  <pageSetup paperSize="9" orientation="portrait" r:id="rId1"/>
  <rowBreaks count="1" manualBreakCount="1">
    <brk id="33" min="1" max="2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4</xdr:col>
                    <xdr:colOff>247650</xdr:colOff>
                    <xdr:row>30</xdr:row>
                    <xdr:rowOff>9525</xdr:rowOff>
                  </from>
                  <to>
                    <xdr:col>6</xdr:col>
                    <xdr:colOff>47625</xdr:colOff>
                    <xdr:row>30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 </vt:lpstr>
      <vt:lpstr>'申込用紙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上野　知拓</dc:creator>
  <cp:lastModifiedBy>加藤 風人</cp:lastModifiedBy>
  <cp:lastPrinted>2025-06-22T06:57:29Z</cp:lastPrinted>
  <dcterms:created xsi:type="dcterms:W3CDTF">2024-10-12T07:32:57Z</dcterms:created>
  <dcterms:modified xsi:type="dcterms:W3CDTF">2025-06-29T07:11:12Z</dcterms:modified>
</cp:coreProperties>
</file>